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53.7\mapa de licitacoes\MAPAS 2024\PREGÃO ELETRÔNICO\PMCSA\"/>
    </mc:Choice>
  </mc:AlternateContent>
  <bookViews>
    <workbookView xWindow="0" yWindow="0" windowWidth="28800" windowHeight="12330"/>
  </bookViews>
  <sheets>
    <sheet name="PE 039 PMCSA-SEMA 2022" sheetId="11" r:id="rId1"/>
  </sheets>
  <definedNames>
    <definedName name="_xlnm._FilterDatabase" localSheetId="0" hidden="1">'PE 039 PMCSA-SEMA 2022'!$A$10:$I$11</definedName>
    <definedName name="_xlnm.Print_Area" localSheetId="0">'PE 039 PMCSA-SEMA 2022'!$A$1:$I$45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1" l="1"/>
  <c r="G13" i="11" s="1"/>
  <c r="I12" i="11"/>
  <c r="H11" i="11" l="1"/>
  <c r="I11" i="11" l="1"/>
</calcChain>
</file>

<file path=xl/sharedStrings.xml><?xml version="1.0" encoding="utf-8"?>
<sst xmlns="http://schemas.openxmlformats.org/spreadsheetml/2006/main" count="36" uniqueCount="35">
  <si>
    <t>ITEM</t>
  </si>
  <si>
    <t>DESCRIÇÃO</t>
  </si>
  <si>
    <t>VALOR TOTAL</t>
  </si>
  <si>
    <t>EMPRESA ARREMATANTE</t>
  </si>
  <si>
    <t>EMPRESAS ARREMATANTES</t>
  </si>
  <si>
    <t>COMISSÃO PERMANENTE DE LICITAÇÃO</t>
  </si>
  <si>
    <r>
      <t xml:space="preserve">HOMOLOGADO EM: </t>
    </r>
    <r>
      <rPr>
        <sz val="12"/>
        <rFont val="Arial"/>
        <family val="2"/>
      </rPr>
      <t>____/____/______.</t>
    </r>
  </si>
  <si>
    <t>_____________________________________</t>
  </si>
  <si>
    <t>MENOR PERCENTUAL DE DESCONTO</t>
  </si>
  <si>
    <t>UND.</t>
  </si>
  <si>
    <t>VALOR DA CONTRATAÇÃO</t>
  </si>
  <si>
    <t>OBS: Dotação Orçamentária de acordo com o Documento de Formação de Demanda em ANEXO.</t>
  </si>
  <si>
    <t>Obs. Autorizo a formalização, pelo pregoeiro, em nome da Autoridade Competente, no Sistema ComprasNet, procedendo a Homologação do Certame em Epígrafe.</t>
  </si>
  <si>
    <t>CABO DE SANTO AGOSTINHO, 15 DE JULHO DE 2024</t>
  </si>
  <si>
    <t>CATMAT/CÓDIGO PMCSA</t>
  </si>
  <si>
    <t>TOTAL</t>
  </si>
  <si>
    <t>QUANT.</t>
  </si>
  <si>
    <t xml:space="preserve">  1 - PREMIUM PUBLICIDADE LTDA EPP</t>
  </si>
  <si>
    <t>EMPRESA 1: PREMIUM PUBLICIDADE LTDA EPP</t>
  </si>
  <si>
    <t>CNPJ: 10.550.664/0001-88</t>
  </si>
  <si>
    <t>Rua Itabuna, n° 41 - Loja 05 - Peixinhos - Olinda-PE, CEP: 53.300-12</t>
  </si>
  <si>
    <t>Fone: (81) 9.9926-7644 / 3241-9429 / 3426-2105.</t>
  </si>
  <si>
    <t>E-mail: premium.publicidade@hotmail.com</t>
  </si>
  <si>
    <t>VALOR TOTAL: R$ 6.570,00 (SEIS MIL E QUINHENTOS E SETENTA REAIS).</t>
  </si>
  <si>
    <t>Antonio Peres Neves Baptista</t>
  </si>
  <si>
    <t>Secretário Municipal de Assuntos Jurídicos</t>
  </si>
  <si>
    <t>PROCESSO ADMINISTRATIVO N°152/2024</t>
  </si>
  <si>
    <t>PROCESSO LICITATÓRIO N°133/PMCSA-SMA/2024</t>
  </si>
  <si>
    <t>PREGÃO ELETRÔNICO N°014/PMCSA-SMA/2024</t>
  </si>
  <si>
    <t>Inicio da Sessão: 10/07/2024 às 09h30min.</t>
  </si>
  <si>
    <t>SRP - AQUISIÇÃO DE RAÇÃO DESTINADA A CÃES E GATOS QUE SE ENCONTRAM SOB TUTELA DE PROTETORES INDEPENDENTES.</t>
  </si>
  <si>
    <t>MARCA</t>
  </si>
  <si>
    <t>DOG RANCHO NUTRANE</t>
  </si>
  <si>
    <r>
      <t xml:space="preserve">RAÇÃO PARA CÃO ADULTO
</t>
    </r>
    <r>
      <rPr>
        <sz val="12"/>
        <rFont val="Arial"/>
        <family val="2"/>
      </rPr>
      <t>Ingredientes: Farinha de Carne e de Visceras de frango, proteína. Espécie Animal: Cão
Dosagem Máxima Umidade: 10 PER Dosagem Mínima Proteína: 22 PER Dosagem Mínima Extrato Etéreo: 9 PER Dosagem Máxima Mineral: 8 PER Características adicionais: Hidrolizado de Frango tipo: Peletizada.</t>
    </r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</si>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</sst>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&quot;\ #,##0.00"/>
    <numFmt numFmtId="165" formatCode="&quot;R$&quot;#,##0.00"/>
    <numFmt numFmtId="166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ont="1"/>
    <xf numFmtId="3" fontId="4" fillId="0" borderId="4" xfId="0" applyNumberFormat="1" applyFont="1" applyBorder="1" applyAlignment="1">
      <alignment vertical="center"/>
    </xf>
    <xf numFmtId="0" fontId="6" fillId="0" borderId="7" xfId="0" applyFont="1" applyBorder="1"/>
    <xf numFmtId="0" fontId="6" fillId="0" borderId="0" xfId="0" applyFont="1" applyBorder="1"/>
    <xf numFmtId="3" fontId="4" fillId="0" borderId="7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3" fontId="5" fillId="0" borderId="5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2" fillId="0" borderId="0" xfId="0" applyFont="1" applyBorder="1"/>
    <xf numFmtId="0" fontId="12" fillId="0" borderId="8" xfId="0" applyFont="1" applyBorder="1"/>
    <xf numFmtId="164" fontId="13" fillId="0" borderId="0" xfId="0" applyNumberFormat="1" applyFont="1" applyFill="1" applyBorder="1" applyAlignment="1">
      <alignment vertical="center" wrapText="1"/>
    </xf>
    <xf numFmtId="164" fontId="13" fillId="0" borderId="8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5" fontId="8" fillId="0" borderId="11" xfId="2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justify" vertical="center" wrapText="1"/>
    </xf>
    <xf numFmtId="3" fontId="9" fillId="0" borderId="8" xfId="0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9" xfId="0" applyFont="1" applyBorder="1"/>
    <xf numFmtId="0" fontId="0" fillId="0" borderId="5" xfId="0" applyFont="1" applyBorder="1"/>
    <xf numFmtId="3" fontId="4" fillId="0" borderId="9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8" xfId="0" applyFont="1" applyBorder="1"/>
    <xf numFmtId="0" fontId="0" fillId="0" borderId="7" xfId="0" applyFont="1" applyBorder="1"/>
    <xf numFmtId="3" fontId="10" fillId="0" borderId="11" xfId="0" applyNumberFormat="1" applyFont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65" fontId="9" fillId="0" borderId="14" xfId="2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5" fillId="3" borderId="3" xfId="2" applyNumberFormat="1" applyFont="1" applyFill="1" applyBorder="1" applyAlignment="1">
      <alignment horizontal="center" vertical="center" wrapText="1"/>
    </xf>
    <xf numFmtId="165" fontId="9" fillId="0" borderId="14" xfId="2" applyNumberFormat="1" applyFont="1" applyBorder="1" applyAlignment="1">
      <alignment horizontal="center" vertical="center" wrapText="1"/>
    </xf>
    <xf numFmtId="165" fontId="9" fillId="0" borderId="13" xfId="2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0" fillId="0" borderId="12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justify" vertical="top" wrapText="1"/>
    </xf>
  </cellXfs>
  <cellStyles count="5">
    <cellStyle name="Moeda" xfId="2" builtinId="4"/>
    <cellStyle name="Moeda 2" xfId="4"/>
    <cellStyle name="Mo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3962399</xdr:colOff>
      <xdr:row>1</xdr:row>
      <xdr:rowOff>57150</xdr:rowOff>
    </xdr:from>
    <xdr:to>
      <xdr:col>5</xdr:col>
      <xdr:colOff>506319</xdr:colOff>
      <xdr:row>5</xdr:row>
      <xdr:rowOff>152400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49" y="257175"/>
          <a:ext cx="1785051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BreakPreview" zoomScale="80" zoomScaleNormal="80" zoomScaleSheetLayoutView="80" workbookViewId="0">
      <selection activeCell="D12" sqref="D12"/>
    </sheetView>
  </sheetViews>
  <sheetFormatPr defaultRowHeight="15" x14ac:dyDescent="0.25"/>
  <cols>
    <col min="1" max="1" width="7.42578125" style="1" customWidth="1"/>
    <col min="2" max="3" width="18" style="6" customWidth="1"/>
    <col min="4" max="4" width="64.28515625" style="1" customWidth="1"/>
    <col min="5" max="6" width="14.28515625" style="1" customWidth="1"/>
    <col min="7" max="7" width="17.42578125" style="1" customWidth="1"/>
    <col min="8" max="8" width="16.140625" style="1" customWidth="1"/>
    <col min="9" max="9" width="33.7109375" style="1" customWidth="1"/>
    <col min="10" max="10" width="14.85546875" style="1" bestFit="1" customWidth="1"/>
    <col min="11" max="16384" width="9.140625" style="1"/>
  </cols>
  <sheetData>
    <row r="1" spans="1:9" ht="15.75" customHeight="1" thickBot="1" x14ac:dyDescent="0.3">
      <c r="A1" s="2"/>
      <c r="B1" s="7"/>
      <c r="C1" s="7"/>
      <c r="D1" s="47"/>
      <c r="E1" s="56"/>
      <c r="F1" s="50"/>
      <c r="G1" s="91" t="s">
        <v>4</v>
      </c>
      <c r="H1" s="91"/>
      <c r="I1" s="92"/>
    </row>
    <row r="2" spans="1:9" ht="15.75" customHeight="1" x14ac:dyDescent="0.25">
      <c r="A2" s="5"/>
      <c r="B2" s="94" t="s">
        <v>5</v>
      </c>
      <c r="C2" s="94"/>
      <c r="D2" s="94"/>
      <c r="E2" s="57"/>
      <c r="F2" s="40"/>
      <c r="G2" s="85" t="s">
        <v>17</v>
      </c>
      <c r="H2" s="85"/>
      <c r="I2" s="86"/>
    </row>
    <row r="3" spans="1:9" ht="15.75" customHeight="1" x14ac:dyDescent="0.25">
      <c r="A3" s="5"/>
      <c r="B3" s="94" t="s">
        <v>26</v>
      </c>
      <c r="C3" s="94"/>
      <c r="D3" s="94"/>
      <c r="E3" s="57"/>
      <c r="F3" s="40"/>
      <c r="G3" s="87"/>
      <c r="H3" s="87"/>
      <c r="I3" s="88"/>
    </row>
    <row r="4" spans="1:9" ht="15.75" customHeight="1" x14ac:dyDescent="0.25">
      <c r="A4" s="5"/>
      <c r="B4" s="94" t="s">
        <v>27</v>
      </c>
      <c r="C4" s="94"/>
      <c r="D4" s="94"/>
      <c r="E4" s="57"/>
      <c r="F4" s="40"/>
      <c r="G4" s="87"/>
      <c r="H4" s="87"/>
      <c r="I4" s="88"/>
    </row>
    <row r="5" spans="1:9" ht="15.75" customHeight="1" x14ac:dyDescent="0.25">
      <c r="A5" s="5"/>
      <c r="B5" s="94" t="s">
        <v>28</v>
      </c>
      <c r="C5" s="94"/>
      <c r="D5" s="94"/>
      <c r="E5" s="57"/>
      <c r="F5" s="40"/>
      <c r="G5" s="87"/>
      <c r="H5" s="87"/>
      <c r="I5" s="88"/>
    </row>
    <row r="6" spans="1:9" ht="16.5" thickBot="1" x14ac:dyDescent="0.3">
      <c r="A6" s="5"/>
      <c r="B6" s="94"/>
      <c r="C6" s="94"/>
      <c r="D6" s="94"/>
      <c r="E6" s="57"/>
      <c r="F6" s="40"/>
      <c r="G6" s="89"/>
      <c r="H6" s="89"/>
      <c r="I6" s="90"/>
    </row>
    <row r="7" spans="1:9" ht="15.75" customHeight="1" thickBot="1" x14ac:dyDescent="0.3">
      <c r="A7" s="48"/>
      <c r="B7" s="95" t="s">
        <v>29</v>
      </c>
      <c r="C7" s="95"/>
      <c r="D7" s="95"/>
      <c r="E7" s="58"/>
      <c r="F7" s="49"/>
      <c r="G7" s="83" t="s">
        <v>13</v>
      </c>
      <c r="H7" s="83"/>
      <c r="I7" s="84"/>
    </row>
    <row r="8" spans="1:9" ht="24" customHeight="1" thickBot="1" x14ac:dyDescent="0.3">
      <c r="A8" s="46"/>
      <c r="B8" s="68" t="s">
        <v>30</v>
      </c>
      <c r="C8" s="68"/>
      <c r="D8" s="68"/>
      <c r="E8" s="68"/>
      <c r="F8" s="68"/>
      <c r="G8" s="69"/>
      <c r="H8" s="69"/>
      <c r="I8" s="70"/>
    </row>
    <row r="9" spans="1:9" ht="16.5" thickBot="1" x14ac:dyDescent="0.3">
      <c r="A9" s="71" t="s">
        <v>8</v>
      </c>
      <c r="B9" s="72"/>
      <c r="C9" s="72"/>
      <c r="D9" s="72"/>
      <c r="E9" s="72"/>
      <c r="F9" s="72"/>
      <c r="G9" s="72"/>
      <c r="H9" s="72"/>
      <c r="I9" s="73"/>
    </row>
    <row r="10" spans="1:9" ht="45.75" thickBot="1" x14ac:dyDescent="0.3">
      <c r="A10" s="8" t="s">
        <v>0</v>
      </c>
      <c r="B10" s="9" t="s">
        <v>14</v>
      </c>
      <c r="C10" s="9" t="s">
        <v>31</v>
      </c>
      <c r="D10" s="10" t="s">
        <v>1</v>
      </c>
      <c r="E10" s="11" t="s">
        <v>9</v>
      </c>
      <c r="F10" s="10" t="s">
        <v>16</v>
      </c>
      <c r="G10" s="9" t="s">
        <v>10</v>
      </c>
      <c r="H10" s="12" t="s">
        <v>2</v>
      </c>
      <c r="I10" s="13" t="s">
        <v>3</v>
      </c>
    </row>
    <row r="11" spans="1:9" s="6" customFormat="1" ht="106.5" thickBot="1" x14ac:dyDescent="0.3">
      <c r="A11" s="36">
        <v>1</v>
      </c>
      <c r="B11" s="55">
        <v>10049</v>
      </c>
      <c r="C11" s="55" t="s">
        <v>32</v>
      </c>
      <c r="D11" s="103" t="s">
        <v>33</v>
      </c>
      <c r="E11" s="37" t="s">
        <v>34</v>
      </c>
      <c r="F11" s="59">
        <v>6900</v>
      </c>
      <c r="G11" s="38">
        <v>5.2</v>
      </c>
      <c r="H11" s="60">
        <f>F11*G11</f>
        <v>35880</v>
      </c>
      <c r="I11" s="66" t="str">
        <f>G2</f>
        <v xml:space="preserve">  1 - PREMIUM PUBLICIDADE LTDA EPP</v>
      </c>
    </row>
    <row r="12" spans="1:9" ht="16.5" thickBot="1" x14ac:dyDescent="0.3">
      <c r="A12" s="36">
        <v>1</v>
      </c>
      <c r="B12" s="55">
        <v>10049</v>
      </c>
      <c r="C12" s="55"/>
      <c r="D12" s="39"/>
      <c r="E12" s="37" t="s">
        <v>34</v>
      </c>
      <c r="F12" s="59">
        <v>5600</v>
      </c>
      <c r="G12" s="38">
        <v>7.2</v>
      </c>
      <c r="H12" s="60">
        <f>F12*G12</f>
        <v>40320</v>
      </c>
      <c r="I12" s="76">
        <f>G4</f>
        <v>0</v>
      </c>
    </row>
    <row r="13" spans="1:9" ht="16.5" thickBot="1" x14ac:dyDescent="0.3">
      <c r="A13" s="96" t="s">
        <v>15</v>
      </c>
      <c r="B13" s="97"/>
      <c r="C13" s="97"/>
      <c r="D13" s="97"/>
      <c r="E13" s="97"/>
      <c r="F13" s="98"/>
      <c r="G13" s="74">
        <f>H12</f>
        <v>40320</v>
      </c>
      <c r="H13" s="75"/>
      <c r="I13" s="77"/>
    </row>
    <row r="14" spans="1:9" ht="15.75" customHeight="1" x14ac:dyDescent="0.25">
      <c r="A14" s="3"/>
    </row>
    <row r="15" spans="1:9" x14ac:dyDescent="0.25">
      <c r="A15" s="3"/>
    </row>
    <row r="16" spans="1:9" x14ac:dyDescent="0.25">
      <c r="A16" s="3"/>
    </row>
    <row r="17" spans="1:10" x14ac:dyDescent="0.25">
      <c r="A17" s="3"/>
    </row>
    <row r="18" spans="1:10" x14ac:dyDescent="0.25">
      <c r="A18" s="3"/>
    </row>
    <row r="19" spans="1:10" ht="15" customHeight="1" x14ac:dyDescent="0.25">
      <c r="A19" s="3"/>
    </row>
    <row r="20" spans="1:10" x14ac:dyDescent="0.25">
      <c r="A20" s="3"/>
    </row>
    <row r="21" spans="1:10" x14ac:dyDescent="0.25">
      <c r="A21" s="3"/>
    </row>
    <row r="22" spans="1:10" ht="15.75" customHeight="1" x14ac:dyDescent="0.25">
      <c r="A22" s="3"/>
    </row>
    <row r="23" spans="1:10" ht="15.75" customHeight="1" x14ac:dyDescent="0.25">
      <c r="A23" s="3"/>
      <c r="B23" s="99" t="s">
        <v>6</v>
      </c>
      <c r="C23" s="99"/>
      <c r="D23" s="99"/>
      <c r="E23" s="99"/>
      <c r="F23" s="99"/>
      <c r="G23" s="99"/>
      <c r="H23" s="99"/>
      <c r="I23" s="100"/>
    </row>
    <row r="24" spans="1:10" ht="15" customHeight="1" x14ac:dyDescent="0.25">
      <c r="A24" s="3"/>
      <c r="B24" s="78" t="s">
        <v>11</v>
      </c>
      <c r="C24" s="78"/>
      <c r="D24" s="78"/>
      <c r="E24" s="78"/>
      <c r="F24" s="78"/>
      <c r="G24" s="78"/>
      <c r="H24" s="78"/>
      <c r="I24" s="18"/>
      <c r="J24" s="14"/>
    </row>
    <row r="25" spans="1:10" x14ac:dyDescent="0.25">
      <c r="A25" s="3"/>
      <c r="B25" s="15"/>
      <c r="C25" s="15"/>
      <c r="D25" s="14"/>
      <c r="E25" s="14"/>
      <c r="F25" s="14"/>
      <c r="G25" s="25"/>
      <c r="H25" s="26"/>
      <c r="I25" s="27"/>
      <c r="J25" s="14"/>
    </row>
    <row r="26" spans="1:10" ht="15.75" x14ac:dyDescent="0.25">
      <c r="A26" s="54"/>
      <c r="B26" s="93" t="s">
        <v>18</v>
      </c>
      <c r="C26" s="93"/>
      <c r="D26" s="93"/>
      <c r="E26" s="93"/>
      <c r="F26" s="44"/>
      <c r="G26" s="25"/>
      <c r="H26" s="28"/>
      <c r="I26" s="29"/>
    </row>
    <row r="27" spans="1:10" ht="15.75" x14ac:dyDescent="0.25">
      <c r="A27" s="54"/>
      <c r="B27" s="78" t="s">
        <v>19</v>
      </c>
      <c r="C27" s="78"/>
      <c r="D27" s="78"/>
      <c r="E27" s="78"/>
      <c r="F27" s="45"/>
      <c r="G27" s="25"/>
      <c r="H27" s="30"/>
      <c r="I27" s="31"/>
    </row>
    <row r="28" spans="1:10" x14ac:dyDescent="0.25">
      <c r="A28" s="54"/>
      <c r="B28" s="79" t="s">
        <v>20</v>
      </c>
      <c r="C28" s="79"/>
      <c r="D28" s="79"/>
      <c r="E28" s="79"/>
      <c r="F28" s="51"/>
      <c r="G28" s="25"/>
      <c r="H28" s="32"/>
      <c r="I28" s="33"/>
    </row>
    <row r="29" spans="1:10" x14ac:dyDescent="0.25">
      <c r="A29" s="54"/>
      <c r="B29" s="79" t="s">
        <v>21</v>
      </c>
      <c r="C29" s="79"/>
      <c r="D29" s="79"/>
      <c r="E29" s="79"/>
      <c r="F29" s="51"/>
      <c r="G29" s="19"/>
      <c r="H29" s="19"/>
      <c r="I29" s="20"/>
    </row>
    <row r="30" spans="1:10" ht="15" customHeight="1" x14ac:dyDescent="0.25">
      <c r="A30" s="54"/>
      <c r="B30" s="80" t="s">
        <v>22</v>
      </c>
      <c r="C30" s="80"/>
      <c r="D30" s="80"/>
      <c r="E30" s="80"/>
      <c r="F30" s="52"/>
      <c r="G30" s="21"/>
      <c r="H30" s="21"/>
      <c r="I30" s="22"/>
    </row>
    <row r="31" spans="1:10" ht="15.75" x14ac:dyDescent="0.25">
      <c r="A31" s="54"/>
      <c r="B31" s="81" t="s">
        <v>23</v>
      </c>
      <c r="C31" s="81"/>
      <c r="D31" s="81"/>
      <c r="E31" s="81"/>
      <c r="F31" s="42"/>
      <c r="G31" s="34"/>
      <c r="H31" s="34"/>
      <c r="I31" s="23"/>
    </row>
    <row r="32" spans="1:10" ht="15.75" x14ac:dyDescent="0.25">
      <c r="A32" s="54"/>
      <c r="B32" s="82"/>
      <c r="C32" s="82"/>
      <c r="D32" s="82"/>
      <c r="E32" s="82"/>
      <c r="F32" s="43"/>
      <c r="G32" s="35"/>
      <c r="H32" s="35"/>
      <c r="I32" s="41"/>
    </row>
    <row r="33" spans="1:9" ht="15.75" x14ac:dyDescent="0.25">
      <c r="A33" s="54"/>
      <c r="B33" s="61"/>
      <c r="C33" s="61"/>
      <c r="D33" s="61"/>
      <c r="E33" s="61"/>
      <c r="F33" s="61"/>
      <c r="G33" s="61"/>
      <c r="H33" s="61"/>
      <c r="I33" s="17"/>
    </row>
    <row r="34" spans="1:9" x14ac:dyDescent="0.25">
      <c r="A34" s="54"/>
      <c r="B34" s="14"/>
      <c r="C34" s="14"/>
      <c r="D34" s="14"/>
      <c r="E34" s="14"/>
      <c r="F34" s="14"/>
      <c r="G34" s="14"/>
      <c r="H34" s="14"/>
      <c r="I34" s="53"/>
    </row>
    <row r="35" spans="1:9" x14ac:dyDescent="0.25">
      <c r="A35" s="54"/>
      <c r="B35" s="67"/>
      <c r="C35" s="67"/>
      <c r="D35" s="67"/>
      <c r="E35" s="67"/>
      <c r="F35" s="67"/>
      <c r="G35" s="67"/>
      <c r="H35" s="4"/>
      <c r="I35" s="63"/>
    </row>
    <row r="36" spans="1:9" x14ac:dyDescent="0.25">
      <c r="A36" s="54"/>
      <c r="B36" s="67"/>
      <c r="C36" s="67"/>
      <c r="D36" s="67"/>
      <c r="E36" s="67"/>
      <c r="F36" s="67"/>
      <c r="G36" s="67"/>
      <c r="H36" s="14"/>
      <c r="I36" s="53"/>
    </row>
    <row r="37" spans="1:9" x14ac:dyDescent="0.25">
      <c r="A37" s="54"/>
      <c r="B37" s="15"/>
      <c r="C37" s="15"/>
      <c r="D37" s="14"/>
      <c r="E37" s="14"/>
      <c r="F37" s="14"/>
      <c r="G37" s="14"/>
      <c r="H37" s="14"/>
      <c r="I37" s="53"/>
    </row>
    <row r="38" spans="1:9" x14ac:dyDescent="0.25">
      <c r="A38" s="54"/>
      <c r="B38" s="15"/>
      <c r="C38" s="15"/>
      <c r="D38" s="14"/>
      <c r="E38" s="14"/>
      <c r="F38" s="14"/>
      <c r="G38" s="14"/>
      <c r="H38" s="14"/>
      <c r="I38" s="53"/>
    </row>
    <row r="39" spans="1:9" x14ac:dyDescent="0.25">
      <c r="A39" s="54"/>
      <c r="B39" s="15"/>
      <c r="C39" s="15"/>
      <c r="D39" s="14"/>
      <c r="E39" s="14"/>
      <c r="F39" s="14"/>
      <c r="G39" s="14"/>
      <c r="H39" s="14"/>
      <c r="I39" s="53"/>
    </row>
    <row r="40" spans="1:9" ht="16.5" customHeight="1" x14ac:dyDescent="0.25">
      <c r="A40" s="54"/>
      <c r="B40" s="101" t="s">
        <v>12</v>
      </c>
      <c r="C40" s="101"/>
      <c r="D40" s="101"/>
      <c r="E40" s="101"/>
      <c r="F40" s="101"/>
      <c r="G40" s="101"/>
      <c r="H40" s="101"/>
      <c r="I40" s="102"/>
    </row>
    <row r="41" spans="1:9" x14ac:dyDescent="0.25">
      <c r="A41" s="54"/>
      <c r="B41" s="15"/>
      <c r="C41" s="15"/>
      <c r="D41" s="14"/>
      <c r="E41" s="14"/>
      <c r="F41" s="14"/>
      <c r="G41" s="14"/>
      <c r="H41" s="14"/>
      <c r="I41" s="53"/>
    </row>
    <row r="42" spans="1:9" x14ac:dyDescent="0.25">
      <c r="A42" s="54"/>
      <c r="B42" s="15"/>
      <c r="C42" s="15"/>
      <c r="D42" s="14"/>
      <c r="E42" s="14"/>
      <c r="F42" s="14"/>
      <c r="G42" s="14"/>
      <c r="H42" s="14"/>
      <c r="I42" s="53"/>
    </row>
    <row r="43" spans="1:9" x14ac:dyDescent="0.25">
      <c r="A43" s="54"/>
      <c r="B43" s="15"/>
      <c r="C43" s="15"/>
      <c r="D43" s="14"/>
      <c r="E43" s="14"/>
      <c r="F43" s="14"/>
      <c r="G43" s="14"/>
      <c r="H43" s="14"/>
      <c r="I43" s="53"/>
    </row>
    <row r="44" spans="1:9" x14ac:dyDescent="0.25">
      <c r="A44" s="54"/>
      <c r="B44" s="15"/>
      <c r="C44" s="15"/>
      <c r="D44" s="14"/>
      <c r="E44" s="14"/>
      <c r="F44" s="14"/>
      <c r="G44" s="14"/>
      <c r="H44" s="14"/>
      <c r="I44" s="53"/>
    </row>
    <row r="45" spans="1:9" ht="15.75" thickBot="1" x14ac:dyDescent="0.3">
      <c r="A45" s="46"/>
      <c r="B45" s="15"/>
      <c r="C45" s="15"/>
      <c r="D45" s="14"/>
      <c r="E45" s="14"/>
      <c r="F45" s="14"/>
      <c r="G45" s="14"/>
      <c r="H45" s="14"/>
      <c r="I45" s="53"/>
    </row>
    <row r="46" spans="1:9" x14ac:dyDescent="0.25">
      <c r="A46" s="16"/>
      <c r="B46" s="15"/>
      <c r="C46" s="15"/>
      <c r="D46" s="14"/>
      <c r="E46" s="14"/>
      <c r="F46" s="14"/>
      <c r="G46" s="14"/>
      <c r="H46" s="14"/>
      <c r="I46" s="53"/>
    </row>
    <row r="47" spans="1:9" x14ac:dyDescent="0.25">
      <c r="A47" s="16"/>
      <c r="B47" s="15"/>
      <c r="C47" s="15"/>
      <c r="D47" s="14"/>
      <c r="E47" s="14"/>
      <c r="F47" s="14"/>
      <c r="G47" s="14"/>
      <c r="H47" s="14"/>
      <c r="I47" s="53"/>
    </row>
    <row r="48" spans="1:9" x14ac:dyDescent="0.25">
      <c r="A48" s="16"/>
      <c r="B48" s="15"/>
      <c r="C48" s="15"/>
      <c r="D48" s="14"/>
      <c r="E48" s="14"/>
      <c r="F48" s="14"/>
      <c r="G48" s="14"/>
      <c r="H48" s="14"/>
      <c r="I48" s="53"/>
    </row>
    <row r="49" spans="1:9" x14ac:dyDescent="0.25">
      <c r="A49" s="24"/>
      <c r="B49" s="15"/>
      <c r="C49" s="15"/>
      <c r="D49" s="14"/>
      <c r="E49" s="62" t="s">
        <v>7</v>
      </c>
      <c r="F49" s="62"/>
      <c r="G49" s="62"/>
      <c r="H49" s="62"/>
      <c r="I49" s="63"/>
    </row>
    <row r="50" spans="1:9" ht="15.75" x14ac:dyDescent="0.25">
      <c r="A50" s="16"/>
      <c r="B50" s="15"/>
      <c r="C50" s="15"/>
      <c r="D50" s="14"/>
      <c r="E50" s="64" t="s">
        <v>24</v>
      </c>
      <c r="F50" s="64"/>
      <c r="G50" s="64"/>
      <c r="H50" s="64"/>
      <c r="I50" s="65"/>
    </row>
    <row r="51" spans="1:9" x14ac:dyDescent="0.25">
      <c r="B51" s="15"/>
      <c r="C51" s="15"/>
      <c r="D51" s="14"/>
      <c r="E51" s="62" t="s">
        <v>25</v>
      </c>
      <c r="F51" s="62"/>
      <c r="G51" s="62"/>
      <c r="H51" s="62"/>
      <c r="I51" s="63"/>
    </row>
  </sheetData>
  <sheetProtection selectLockedCells="1" selectUnlockedCells="1"/>
  <mergeCells count="24">
    <mergeCell ref="G7:I7"/>
    <mergeCell ref="G2:I6"/>
    <mergeCell ref="G1:I1"/>
    <mergeCell ref="B27:E27"/>
    <mergeCell ref="B28:E28"/>
    <mergeCell ref="B26:E26"/>
    <mergeCell ref="B2:D2"/>
    <mergeCell ref="B3:D3"/>
    <mergeCell ref="B4:D4"/>
    <mergeCell ref="B5:D5"/>
    <mergeCell ref="B6:D6"/>
    <mergeCell ref="B7:D7"/>
    <mergeCell ref="B23:I23"/>
    <mergeCell ref="I12:I13"/>
    <mergeCell ref="A13:F13"/>
    <mergeCell ref="B8:I8"/>
    <mergeCell ref="A9:I9"/>
    <mergeCell ref="B24:H24"/>
    <mergeCell ref="B29:E29"/>
    <mergeCell ref="B30:E30"/>
    <mergeCell ref="B31:E31"/>
    <mergeCell ref="B32:E32"/>
    <mergeCell ref="B40:I40"/>
    <mergeCell ref="G13:H13"/>
  </mergeCells>
  <pageMargins left="0.35433070866141736" right="0.35433070866141736" top="0.35433070866141736" bottom="0.35433070866141736" header="0.35433070866141736" footer="0.15748031496062992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 039 PMCSA-SEMA 2022</vt:lpstr>
      <vt:lpstr>'PE 039 PMCSA-SEMA 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Carla Morais Silva</dc:creator>
  <cp:lastModifiedBy>João Victor de Oliveira</cp:lastModifiedBy>
  <cp:lastPrinted>2024-07-15T14:27:22Z</cp:lastPrinted>
  <dcterms:created xsi:type="dcterms:W3CDTF">2017-04-24T14:52:20Z</dcterms:created>
  <dcterms:modified xsi:type="dcterms:W3CDTF">2024-08-06T13:39:44Z</dcterms:modified>
</cp:coreProperties>
</file>